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E21" i="1" l="1"/>
  <c r="D21" i="1"/>
  <c r="C21" i="1"/>
</calcChain>
</file>

<file path=xl/sharedStrings.xml><?xml version="1.0" encoding="utf-8"?>
<sst xmlns="http://schemas.openxmlformats.org/spreadsheetml/2006/main" count="54" uniqueCount="42">
  <si>
    <r>
      <rPr>
        <sz val="12"/>
        <rFont val="MingLiU"/>
        <family val="3"/>
      </rPr>
      <t>單位：新台幣元</t>
    </r>
  </si>
  <si>
    <r>
      <rPr>
        <b/>
        <sz val="12"/>
        <color rgb="FFFFFFFF"/>
        <rFont val="Microsoft JhengHei"/>
        <family val="2"/>
      </rPr>
      <t>日期</t>
    </r>
  </si>
  <si>
    <r>
      <rPr>
        <b/>
        <sz val="12"/>
        <color rgb="FFFFFFFF"/>
        <rFont val="Microsoft JhengHei"/>
        <family val="2"/>
      </rPr>
      <t>摘要</t>
    </r>
  </si>
  <si>
    <r>
      <rPr>
        <b/>
        <sz val="12"/>
        <color rgb="FFFFFFFF"/>
        <rFont val="Microsoft JhengHei"/>
        <family val="2"/>
      </rPr>
      <t>收入</t>
    </r>
  </si>
  <si>
    <r>
      <rPr>
        <b/>
        <sz val="12"/>
        <color rgb="FFFFFFFF"/>
        <rFont val="Microsoft JhengHei"/>
        <family val="2"/>
      </rPr>
      <t>支出</t>
    </r>
  </si>
  <si>
    <r>
      <rPr>
        <b/>
        <sz val="12"/>
        <color rgb="FFFFFFFF"/>
        <rFont val="Microsoft JhengHei"/>
        <family val="2"/>
      </rPr>
      <t>餘額</t>
    </r>
  </si>
  <si>
    <r>
      <rPr>
        <b/>
        <sz val="12"/>
        <color rgb="FFFFFFFF"/>
        <rFont val="Microsoft JhengHei"/>
        <family val="2"/>
      </rPr>
      <t>請款人</t>
    </r>
  </si>
  <si>
    <r>
      <rPr>
        <b/>
        <sz val="12"/>
        <color rgb="FFFFFFFF"/>
        <rFont val="Microsoft JhengHei"/>
        <family val="2"/>
      </rPr>
      <t>收據</t>
    </r>
  </si>
  <si>
    <r>
      <rPr>
        <b/>
        <sz val="12"/>
        <rFont val="Microsoft JhengHei"/>
        <family val="2"/>
      </rPr>
      <t>3 月</t>
    </r>
  </si>
  <si>
    <r>
      <rPr>
        <b/>
        <sz val="12"/>
        <rFont val="Microsoft JhengHei"/>
        <family val="2"/>
      </rPr>
      <t>3 月 30 日</t>
    </r>
  </si>
  <si>
    <t>3 月  9 日</t>
    <phoneticPr fontId="8" type="noConversion"/>
  </si>
  <si>
    <t>3 月 17 日</t>
    <phoneticPr fontId="8" type="noConversion"/>
  </si>
  <si>
    <t>國立高雄師範大學教育研究學會 2020年 3 月份收支表</t>
    <phoneticPr fontId="8" type="noConversion"/>
  </si>
  <si>
    <t>總務：龔建銘</t>
    <phoneticPr fontId="8" type="noConversion"/>
  </si>
  <si>
    <t>3 月 26 日</t>
    <phoneticPr fontId="8" type="noConversion"/>
  </si>
  <si>
    <t>3 月 31 日</t>
    <phoneticPr fontId="8" type="noConversion"/>
  </si>
  <si>
    <t>3 月 24 日</t>
    <phoneticPr fontId="8" type="noConversion"/>
  </si>
  <si>
    <t>3 月 10 日</t>
    <phoneticPr fontId="8" type="noConversion"/>
  </si>
  <si>
    <t>1090317A</t>
    <phoneticPr fontId="8" type="noConversion"/>
  </si>
  <si>
    <t>1090317B</t>
    <phoneticPr fontId="8" type="noConversion"/>
  </si>
  <si>
    <t>1090324A</t>
    <phoneticPr fontId="8" type="noConversion"/>
  </si>
  <si>
    <t>1090324B</t>
    <phoneticPr fontId="8" type="noConversion"/>
  </si>
  <si>
    <r>
      <rPr>
        <sz val="12"/>
        <color rgb="FFFF0000"/>
        <rFont val="MingLiU"/>
        <family val="3"/>
        <charset val="136"/>
      </rPr>
      <t>幹部會議資料印製</t>
    </r>
    <phoneticPr fontId="8" type="noConversion"/>
  </si>
  <si>
    <r>
      <rPr>
        <sz val="12"/>
        <rFont val="MingLiU"/>
        <family val="3"/>
        <charset val="136"/>
      </rPr>
      <t>林俊夆</t>
    </r>
    <phoneticPr fontId="8" type="noConversion"/>
  </si>
  <si>
    <r>
      <rPr>
        <sz val="12"/>
        <color rgb="FFFF0000"/>
        <rFont val="MingLiU"/>
        <family val="3"/>
        <charset val="136"/>
      </rPr>
      <t>幹部會議餐費</t>
    </r>
    <phoneticPr fontId="8" type="noConversion"/>
  </si>
  <si>
    <r>
      <rPr>
        <sz val="12"/>
        <rFont val="MingLiU"/>
        <family val="3"/>
        <charset val="136"/>
      </rPr>
      <t>陳信宇</t>
    </r>
    <phoneticPr fontId="8" type="noConversion"/>
  </si>
  <si>
    <r>
      <rPr>
        <sz val="12"/>
        <color rgb="FFFF0000"/>
        <rFont val="MingLiU"/>
        <family val="3"/>
        <charset val="136"/>
      </rPr>
      <t>理監事會議資料印製</t>
    </r>
    <phoneticPr fontId="8" type="noConversion"/>
  </si>
  <si>
    <r>
      <rPr>
        <sz val="12"/>
        <rFont val="MingLiU"/>
        <family val="3"/>
        <charset val="136"/>
      </rPr>
      <t>龔建銘</t>
    </r>
    <phoneticPr fontId="8" type="noConversion"/>
  </si>
  <si>
    <r>
      <rPr>
        <sz val="12"/>
        <color rgb="FFFF0000"/>
        <rFont val="MingLiU"/>
        <family val="3"/>
        <charset val="136"/>
      </rPr>
      <t>理監事會議餐費</t>
    </r>
    <phoneticPr fontId="8" type="noConversion"/>
  </si>
  <si>
    <r>
      <rPr>
        <sz val="12"/>
        <color rgb="FFFF0000"/>
        <rFont val="MingLiU"/>
        <family val="3"/>
        <charset val="136"/>
      </rPr>
      <t>期初會員大會資料印製</t>
    </r>
    <phoneticPr fontId="8" type="noConversion"/>
  </si>
  <si>
    <r>
      <rPr>
        <sz val="12"/>
        <color rgb="FFFF0000"/>
        <rFont val="MingLiU"/>
        <family val="3"/>
        <charset val="136"/>
      </rPr>
      <t>會員大會餐費</t>
    </r>
  </si>
  <si>
    <r>
      <rPr>
        <sz val="12"/>
        <color theme="1"/>
        <rFont val="新細明體"/>
        <family val="1"/>
        <charset val="136"/>
      </rPr>
      <t>碩一：吳雅萍、蔡旻宏、蔡博宇、龔建銘、劉昱良、許棠瑾、張雅涵、方郁傑、林俊夆、周若涵繳交會費</t>
    </r>
    <phoneticPr fontId="8" type="noConversion"/>
  </si>
  <si>
    <r>
      <rPr>
        <sz val="12"/>
        <color theme="1"/>
        <rFont val="新細明體"/>
        <family val="1"/>
        <charset val="136"/>
      </rPr>
      <t>碩二：張薰文、黃騰葳、温芷涵、陳維茜、廖思涵、謝岳倫、皮宸毓、陳家安、劉猷文、游宇杰、吳榮爵繳交會費</t>
    </r>
    <phoneticPr fontId="8" type="noConversion"/>
  </si>
  <si>
    <r>
      <rPr>
        <sz val="12"/>
        <rFont val="MingLiU"/>
        <family val="3"/>
      </rPr>
      <t>碩三：張芳綺繳交會費</t>
    </r>
    <phoneticPr fontId="8" type="noConversion"/>
  </si>
  <si>
    <r>
      <rPr>
        <sz val="12"/>
        <rFont val="MingLiU"/>
        <family val="3"/>
      </rPr>
      <t>博一：林美如、王宗汶、陳栢齡、薛瑞君、陳詠絜、蔡欣倫、陳泓旗繳交會費</t>
    </r>
    <phoneticPr fontId="8" type="noConversion"/>
  </si>
  <si>
    <r>
      <rPr>
        <sz val="12"/>
        <rFont val="MingLiU"/>
        <family val="3"/>
      </rPr>
      <t>博二：陸仲南、李勝凱、劉鈞華、李美芳繳交會費</t>
    </r>
    <phoneticPr fontId="8" type="noConversion"/>
  </si>
  <si>
    <r>
      <rPr>
        <sz val="12"/>
        <rFont val="MingLiU"/>
        <family val="3"/>
      </rPr>
      <t>博三：傅佳君、林淑芳、王慧君繳交會費</t>
    </r>
    <phoneticPr fontId="8" type="noConversion"/>
  </si>
  <si>
    <r>
      <rPr>
        <sz val="12"/>
        <rFont val="MingLiU"/>
        <family val="3"/>
      </rPr>
      <t>博三：黃淑卿繳交會費</t>
    </r>
    <phoneticPr fontId="8" type="noConversion"/>
  </si>
  <si>
    <r>
      <rPr>
        <sz val="12"/>
        <rFont val="MingLiU"/>
        <family val="3"/>
      </rPr>
      <t>碩一：陳冠準繳交會費</t>
    </r>
    <phoneticPr fontId="8" type="noConversion"/>
  </si>
  <si>
    <r>
      <rPr>
        <sz val="12"/>
        <rFont val="MingLiU"/>
        <family val="3"/>
      </rPr>
      <t>碩二：羅筱蓁繳交會費</t>
    </r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</si>
  <si>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1,724,001+</t>
    </r>
    <r>
      <rPr>
        <b/>
        <sz val="12"/>
        <rFont val="Microsoft JhengHei"/>
        <family val="2"/>
      </rPr>
      <t>現金</t>
    </r>
    <r>
      <rPr>
        <b/>
        <sz val="12"/>
        <rFont val="Times New Roman"/>
        <family val="1"/>
      </rPr>
      <t xml:space="preserve"> 30,060</t>
    </r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</si>
  <si>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1,765,324+</t>
    </r>
    <r>
      <rPr>
        <b/>
        <sz val="12"/>
        <rFont val="Microsoft JhengHei"/>
        <family val="2"/>
      </rPr>
      <t>現金</t>
    </r>
    <r>
      <rPr>
        <b/>
        <sz val="12"/>
        <rFont val="Times New Roman"/>
        <family val="1"/>
      </rPr>
      <t xml:space="preserve"> 33,045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</si>
</sst>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Times New Roman"/>
      <charset val="204"/>
    </font>
    <font>
      <b/>
      <sz val="14"/>
      <name val="Microsoft JhengHei"/>
      <family val="2"/>
      <charset val="136"/>
    </font>
    <font>
      <sz val="12"/>
      <name val="MingLiU"/>
      <family val="3"/>
      <charset val="136"/>
    </font>
    <font>
      <b/>
      <sz val="12"/>
      <name val="Microsoft JhengHei"/>
      <family val="2"/>
      <charset val="136"/>
    </font>
    <font>
      <b/>
      <sz val="14"/>
      <name val="Microsoft JhengHei"/>
      <family val="2"/>
    </font>
    <font>
      <sz val="12"/>
      <name val="MingLiU"/>
      <family val="3"/>
    </font>
    <font>
      <b/>
      <sz val="12"/>
      <color rgb="FFFFFFFF"/>
      <name val="Microsoft JhengHei"/>
      <family val="2"/>
    </font>
    <font>
      <b/>
      <sz val="12"/>
      <name val="Microsoft JhengHei"/>
      <family val="2"/>
    </font>
    <font>
      <sz val="9"/>
      <name val="細明體"/>
      <family val="3"/>
      <charset val="136"/>
    </font>
    <font>
      <sz val="12"/>
      <color rgb="FFFF0000"/>
      <name val="MingLiU"/>
      <family val="3"/>
      <charset val="136"/>
    </font>
    <font>
      <sz val="10"/>
      <color rgb="FFFF0000"/>
      <name val="Times New Roman"/>
      <family val="1"/>
    </font>
    <font>
      <sz val="12"/>
      <color theme="1"/>
      <name val="新細明體"/>
      <family val="1"/>
      <charset val="136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FF7B80"/>
      </patternFill>
    </fill>
    <fill>
      <patternFill patternType="solid">
        <fgColor rgb="FFDAEDF3"/>
      </patternFill>
    </fill>
    <fill>
      <patternFill patternType="solid">
        <fgColor rgb="FFDCE6F0"/>
      </patternFill>
    </fill>
    <fill>
      <patternFill patternType="solid">
        <fgColor rgb="FFD7E3B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10" fillId="6" borderId="8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  <xf numFmtId="0" fontId="10" fillId="6" borderId="11" xfId="0" applyFont="1" applyFill="1" applyBorder="1" applyAlignment="1">
      <alignment horizontal="left" vertical="top" wrapText="1"/>
    </xf>
    <xf numFmtId="0" fontId="10" fillId="6" borderId="12" xfId="0" applyFont="1" applyFill="1" applyBorder="1" applyAlignment="1">
      <alignment horizontal="left" vertical="top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wrapText="1"/>
    </xf>
    <xf numFmtId="0" fontId="10" fillId="6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3" fontId="14" fillId="6" borderId="8" xfId="0" applyNumberFormat="1" applyFont="1" applyFill="1" applyBorder="1" applyAlignment="1">
      <alignment horizontal="right" vertical="top" shrinkToFit="1"/>
    </xf>
    <xf numFmtId="0" fontId="12" fillId="5" borderId="11" xfId="0" applyFont="1" applyFill="1" applyBorder="1" applyAlignment="1">
      <alignment horizontal="right" wrapText="1"/>
    </xf>
    <xf numFmtId="0" fontId="12" fillId="5" borderId="2" xfId="0" applyFont="1" applyFill="1" applyBorder="1" applyAlignment="1">
      <alignment horizontal="right" wrapText="1"/>
    </xf>
    <xf numFmtId="0" fontId="10" fillId="6" borderId="8" xfId="0" applyFont="1" applyFill="1" applyBorder="1" applyAlignment="1">
      <alignment horizontal="right" vertical="top" wrapText="1"/>
    </xf>
    <xf numFmtId="0" fontId="10" fillId="6" borderId="11" xfId="0" applyFont="1" applyFill="1" applyBorder="1" applyAlignment="1">
      <alignment horizontal="right" vertical="top" wrapText="1"/>
    </xf>
    <xf numFmtId="0" fontId="10" fillId="6" borderId="11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wrapText="1"/>
    </xf>
    <xf numFmtId="3" fontId="16" fillId="6" borderId="11" xfId="0" applyNumberFormat="1" applyFont="1" applyFill="1" applyBorder="1" applyAlignment="1">
      <alignment horizontal="right" vertical="top" shrinkToFit="1"/>
    </xf>
    <xf numFmtId="1" fontId="16" fillId="5" borderId="11" xfId="0" applyNumberFormat="1" applyFont="1" applyFill="1" applyBorder="1" applyAlignment="1">
      <alignment horizontal="right" vertical="top" shrinkToFit="1"/>
    </xf>
    <xf numFmtId="3" fontId="16" fillId="5" borderId="2" xfId="0" applyNumberFormat="1" applyFont="1" applyFill="1" applyBorder="1" applyAlignment="1">
      <alignment horizontal="right" vertical="top" shrinkToFit="1"/>
    </xf>
    <xf numFmtId="0" fontId="5" fillId="7" borderId="0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3" fontId="15" fillId="3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3" fontId="17" fillId="3" borderId="5" xfId="0" applyNumberFormat="1" applyFont="1" applyFill="1" applyBorder="1" applyAlignment="1">
      <alignment horizontal="left" vertical="center" indent="2" shrinkToFit="1"/>
    </xf>
    <xf numFmtId="0" fontId="12" fillId="3" borderId="6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left" wrapText="1"/>
    </xf>
    <xf numFmtId="3" fontId="16" fillId="4" borderId="8" xfId="0" applyNumberFormat="1" applyFont="1" applyFill="1" applyBorder="1" applyAlignment="1">
      <alignment horizontal="right" vertical="top" shrinkToFit="1"/>
    </xf>
    <xf numFmtId="0" fontId="16" fillId="4" borderId="8" xfId="0" applyFont="1" applyFill="1" applyBorder="1" applyAlignment="1">
      <alignment horizontal="right" vertical="top" wrapText="1"/>
    </xf>
    <xf numFmtId="1" fontId="13" fillId="4" borderId="9" xfId="0" applyNumberFormat="1" applyFont="1" applyFill="1" applyBorder="1" applyAlignment="1">
      <alignment horizontal="center" vertical="top" shrinkToFit="1"/>
    </xf>
    <xf numFmtId="0" fontId="12" fillId="4" borderId="11" xfId="0" applyFont="1" applyFill="1" applyBorder="1" applyAlignment="1">
      <alignment horizontal="left" wrapText="1"/>
    </xf>
    <xf numFmtId="3" fontId="16" fillId="4" borderId="11" xfId="0" applyNumberFormat="1" applyFont="1" applyFill="1" applyBorder="1" applyAlignment="1">
      <alignment horizontal="right" vertical="top" shrinkToFit="1"/>
    </xf>
    <xf numFmtId="0" fontId="16" fillId="5" borderId="2" xfId="0" applyFont="1" applyFill="1" applyBorder="1" applyAlignment="1">
      <alignment horizontal="right" vertical="top" wrapText="1"/>
    </xf>
    <xf numFmtId="0" fontId="16" fillId="4" borderId="11" xfId="0" applyFont="1" applyFill="1" applyBorder="1" applyAlignment="1">
      <alignment horizontal="right" vertical="top" wrapText="1"/>
    </xf>
    <xf numFmtId="0" fontId="13" fillId="5" borderId="10" xfId="0" applyFont="1" applyFill="1" applyBorder="1" applyAlignment="1">
      <alignment horizontal="center" vertical="top" wrapText="1"/>
    </xf>
    <xf numFmtId="0" fontId="16" fillId="5" borderId="11" xfId="0" applyFont="1" applyFill="1" applyBorder="1" applyAlignment="1">
      <alignment horizontal="right" vertical="top" wrapText="1"/>
    </xf>
    <xf numFmtId="0" fontId="13" fillId="5" borderId="12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top" wrapText="1"/>
    </xf>
    <xf numFmtId="0" fontId="14" fillId="6" borderId="8" xfId="0" applyFont="1" applyFill="1" applyBorder="1" applyAlignment="1">
      <alignment horizontal="left" vertical="top" wrapText="1" indent="4"/>
    </xf>
    <xf numFmtId="0" fontId="16" fillId="6" borderId="11" xfId="0" applyFont="1" applyFill="1" applyBorder="1" applyAlignment="1">
      <alignment horizontal="left" vertical="top" wrapText="1" indent="4"/>
    </xf>
    <xf numFmtId="0" fontId="16" fillId="6" borderId="10" xfId="0" applyFont="1" applyFill="1" applyBorder="1" applyAlignment="1">
      <alignment horizontal="left" vertical="top" wrapText="1" indent="4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2" sqref="A2:G2"/>
    </sheetView>
  </sheetViews>
  <sheetFormatPr defaultRowHeight="12.75"/>
  <cols>
    <col min="1" max="1" width="15.5" customWidth="1"/>
    <col min="2" max="2" width="89.5" customWidth="1"/>
    <col min="3" max="3" width="12.83203125" customWidth="1"/>
    <col min="4" max="4" width="9.33203125" customWidth="1"/>
    <col min="5" max="5" width="16.6640625" customWidth="1"/>
    <col min="6" max="6" width="11.1640625" customWidth="1"/>
    <col min="7" max="7" width="14.6640625" customWidth="1"/>
  </cols>
  <sheetData>
    <row r="1" spans="1:7" ht="31.5" customHeight="1">
      <c r="A1" s="21" t="s">
        <v>12</v>
      </c>
      <c r="B1" s="9"/>
      <c r="C1" s="9"/>
      <c r="D1" s="9"/>
      <c r="E1" s="9"/>
      <c r="F1" s="9"/>
      <c r="G1" s="9"/>
    </row>
    <row r="2" spans="1:7" ht="21.95" customHeight="1">
      <c r="A2" s="22" t="s">
        <v>13</v>
      </c>
      <c r="B2" s="10"/>
      <c r="C2" s="10"/>
      <c r="D2" s="10"/>
      <c r="E2" s="10"/>
      <c r="F2" s="10"/>
      <c r="G2" s="10"/>
    </row>
    <row r="3" spans="1:7" ht="20.25" customHeight="1">
      <c r="A3" s="10" t="s">
        <v>0</v>
      </c>
      <c r="B3" s="10"/>
      <c r="C3" s="10"/>
      <c r="D3" s="10"/>
      <c r="E3" s="10"/>
      <c r="F3" s="10"/>
      <c r="G3" s="10"/>
    </row>
    <row r="4" spans="1:7" ht="27" customHeight="1">
      <c r="A4" s="1" t="s">
        <v>1</v>
      </c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</row>
    <row r="5" spans="1:7" ht="27" customHeight="1">
      <c r="A5" s="8" t="s">
        <v>8</v>
      </c>
      <c r="B5" s="38" t="s">
        <v>41</v>
      </c>
      <c r="C5" s="39"/>
      <c r="D5" s="39"/>
      <c r="E5" s="40">
        <v>1798369</v>
      </c>
      <c r="F5" s="39"/>
      <c r="G5" s="41"/>
    </row>
    <row r="6" spans="1:7" ht="20.25" customHeight="1">
      <c r="A6" s="11" t="s">
        <v>10</v>
      </c>
      <c r="B6" s="42" t="s">
        <v>22</v>
      </c>
      <c r="C6" s="43"/>
      <c r="D6" s="44">
        <v>105</v>
      </c>
      <c r="E6" s="43"/>
      <c r="F6" s="45" t="s">
        <v>23</v>
      </c>
      <c r="G6" s="46">
        <v>1090309</v>
      </c>
    </row>
    <row r="7" spans="1:7" ht="20.25" customHeight="1">
      <c r="A7" s="11" t="s">
        <v>17</v>
      </c>
      <c r="B7" s="42" t="s">
        <v>24</v>
      </c>
      <c r="C7" s="47"/>
      <c r="D7" s="48">
        <v>600</v>
      </c>
      <c r="E7" s="47"/>
      <c r="F7" s="49" t="s">
        <v>25</v>
      </c>
      <c r="G7" s="46">
        <v>1090310</v>
      </c>
    </row>
    <row r="8" spans="1:7" ht="20.25" customHeight="1">
      <c r="A8" s="11" t="s">
        <v>11</v>
      </c>
      <c r="B8" s="42" t="s">
        <v>26</v>
      </c>
      <c r="C8" s="47"/>
      <c r="D8" s="48">
        <v>118</v>
      </c>
      <c r="E8" s="47"/>
      <c r="F8" s="50" t="s">
        <v>27</v>
      </c>
      <c r="G8" s="46" t="s">
        <v>18</v>
      </c>
    </row>
    <row r="9" spans="1:7" ht="20.25" customHeight="1">
      <c r="A9" s="11" t="s">
        <v>11</v>
      </c>
      <c r="B9" s="42" t="s">
        <v>28</v>
      </c>
      <c r="C9" s="47"/>
      <c r="D9" s="48">
        <v>1200</v>
      </c>
      <c r="E9" s="47"/>
      <c r="F9" s="49" t="s">
        <v>25</v>
      </c>
      <c r="G9" s="46" t="s">
        <v>19</v>
      </c>
    </row>
    <row r="10" spans="1:7" ht="20.25" customHeight="1">
      <c r="A10" s="12" t="s">
        <v>16</v>
      </c>
      <c r="B10" s="51" t="s">
        <v>29</v>
      </c>
      <c r="C10" s="24"/>
      <c r="D10" s="31">
        <v>300</v>
      </c>
      <c r="E10" s="24"/>
      <c r="F10" s="52" t="s">
        <v>27</v>
      </c>
      <c r="G10" s="53" t="s">
        <v>20</v>
      </c>
    </row>
    <row r="11" spans="1:7" ht="20.25" customHeight="1">
      <c r="A11" s="12" t="s">
        <v>16</v>
      </c>
      <c r="B11" s="54" t="s">
        <v>30</v>
      </c>
      <c r="C11" s="25"/>
      <c r="D11" s="32">
        <v>2880</v>
      </c>
      <c r="E11" s="25"/>
      <c r="F11" s="49" t="s">
        <v>25</v>
      </c>
      <c r="G11" s="55" t="s">
        <v>21</v>
      </c>
    </row>
    <row r="12" spans="1:7" ht="37.700000000000003" customHeight="1">
      <c r="A12" s="12" t="s">
        <v>16</v>
      </c>
      <c r="B12" s="56" t="s">
        <v>31</v>
      </c>
      <c r="C12" s="23">
        <v>16000</v>
      </c>
      <c r="D12" s="26"/>
      <c r="E12" s="26"/>
      <c r="F12" s="13"/>
      <c r="G12" s="14"/>
    </row>
    <row r="13" spans="1:7" ht="37.700000000000003" customHeight="1">
      <c r="A13" s="12" t="s">
        <v>16</v>
      </c>
      <c r="B13" s="56" t="s">
        <v>32</v>
      </c>
      <c r="C13" s="23">
        <v>17600</v>
      </c>
      <c r="D13" s="27"/>
      <c r="E13" s="27"/>
      <c r="F13" s="15"/>
      <c r="G13" s="16"/>
    </row>
    <row r="14" spans="1:7" ht="21.75" customHeight="1">
      <c r="A14" s="12" t="s">
        <v>16</v>
      </c>
      <c r="B14" s="57" t="s">
        <v>33</v>
      </c>
      <c r="C14" s="30">
        <v>1600</v>
      </c>
      <c r="D14" s="27"/>
      <c r="E14" s="27"/>
      <c r="F14" s="15"/>
      <c r="G14" s="16"/>
    </row>
    <row r="15" spans="1:7" ht="40.5" customHeight="1">
      <c r="A15" s="12" t="s">
        <v>16</v>
      </c>
      <c r="B15" s="57" t="s">
        <v>34</v>
      </c>
      <c r="C15" s="30">
        <v>17500</v>
      </c>
      <c r="D15" s="28"/>
      <c r="E15" s="28"/>
      <c r="F15" s="17"/>
      <c r="G15" s="18"/>
    </row>
    <row r="16" spans="1:7" ht="22.5" customHeight="1">
      <c r="A16" s="12" t="s">
        <v>16</v>
      </c>
      <c r="B16" s="57" t="s">
        <v>35</v>
      </c>
      <c r="C16" s="30">
        <v>10000</v>
      </c>
      <c r="D16" s="29"/>
      <c r="E16" s="29"/>
      <c r="F16" s="19"/>
      <c r="G16" s="20"/>
    </row>
    <row r="17" spans="1:7" ht="20.25" customHeight="1">
      <c r="A17" s="12" t="s">
        <v>16</v>
      </c>
      <c r="B17" s="58" t="s">
        <v>36</v>
      </c>
      <c r="C17" s="30">
        <v>7500</v>
      </c>
      <c r="D17" s="29"/>
      <c r="E17" s="29"/>
      <c r="F17" s="19"/>
      <c r="G17" s="20"/>
    </row>
    <row r="18" spans="1:7" ht="20.25" customHeight="1">
      <c r="A18" s="33" t="s">
        <v>14</v>
      </c>
      <c r="B18" s="58" t="s">
        <v>37</v>
      </c>
      <c r="C18" s="30">
        <v>2500</v>
      </c>
      <c r="D18" s="29"/>
      <c r="E18" s="29"/>
      <c r="F18" s="19"/>
      <c r="G18" s="20"/>
    </row>
    <row r="19" spans="1:7" ht="20.25" customHeight="1">
      <c r="A19" s="34" t="s">
        <v>15</v>
      </c>
      <c r="B19" s="58" t="s">
        <v>38</v>
      </c>
      <c r="C19" s="30">
        <v>1600</v>
      </c>
      <c r="D19" s="29"/>
      <c r="E19" s="29"/>
      <c r="F19" s="19"/>
      <c r="G19" s="20"/>
    </row>
    <row r="20" spans="1:7" ht="20.25" customHeight="1">
      <c r="A20" s="34" t="s">
        <v>15</v>
      </c>
      <c r="B20" s="58" t="s">
        <v>39</v>
      </c>
      <c r="C20" s="30">
        <v>1600</v>
      </c>
      <c r="D20" s="29"/>
      <c r="E20" s="29"/>
      <c r="F20" s="19"/>
      <c r="G20" s="20"/>
    </row>
    <row r="21" spans="1:7" s="37" customFormat="1" ht="27" customHeight="1">
      <c r="A21" s="35" t="s">
        <v>9</v>
      </c>
      <c r="B21" s="38" t="s">
        <v>40</v>
      </c>
      <c r="C21" s="36">
        <f>SUM(C5:C20)</f>
        <v>75900</v>
      </c>
      <c r="D21" s="36">
        <f>SUM(D6:D20)</f>
        <v>5203</v>
      </c>
      <c r="E21" s="36">
        <f>E5+C21-D21</f>
        <v>1869066</v>
      </c>
      <c r="F21" s="59"/>
      <c r="G21" s="60"/>
    </row>
  </sheetData>
  <mergeCells count="7">
    <mergeCell ref="A1:G1"/>
    <mergeCell ref="A2:G2"/>
    <mergeCell ref="A3:G3"/>
    <mergeCell ref="D12:D14"/>
    <mergeCell ref="E12:E14"/>
    <mergeCell ref="F12:F14"/>
    <mergeCell ref="G12:G14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 皮</dc:creator>
  <cp:lastModifiedBy>USER</cp:lastModifiedBy>
  <cp:lastPrinted>2020-04-07T17:53:03Z</cp:lastPrinted>
  <dcterms:created xsi:type="dcterms:W3CDTF">2020-03-22T15:20:55Z</dcterms:created>
  <dcterms:modified xsi:type="dcterms:W3CDTF">2020-04-07T17:54:16Z</dcterms:modified>
</cp:coreProperties>
</file>